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055" windowHeight="7680"/>
  </bookViews>
  <sheets>
    <sheet name="study1" sheetId="3" r:id="rId1"/>
    <sheet name="study2" sheetId="2" r:id="rId2"/>
    <sheet name="study3" sheetId="1" r:id="rId3"/>
  </sheets>
  <calcPr calcId="145621"/>
</workbook>
</file>

<file path=xl/calcChain.xml><?xml version="1.0" encoding="utf-8"?>
<calcChain xmlns="http://schemas.openxmlformats.org/spreadsheetml/2006/main">
  <c r="C42" i="1" l="1"/>
  <c r="D42" i="1"/>
  <c r="E42" i="1"/>
  <c r="F42" i="1"/>
  <c r="H42" i="1"/>
  <c r="B42" i="1"/>
  <c r="F47" i="3"/>
  <c r="D47" i="3"/>
  <c r="C47" i="3"/>
  <c r="B47" i="3"/>
  <c r="F46" i="3"/>
  <c r="E46" i="3"/>
  <c r="D46" i="3"/>
  <c r="C46" i="3"/>
  <c r="B46" i="3"/>
  <c r="F28" i="2"/>
  <c r="E28" i="2"/>
  <c r="D28" i="2"/>
  <c r="C28" i="2"/>
  <c r="B28" i="2"/>
  <c r="G27" i="2"/>
  <c r="F27" i="2"/>
  <c r="E27" i="2"/>
  <c r="D27" i="2"/>
  <c r="C27" i="2"/>
  <c r="B27" i="2"/>
  <c r="G44" i="1"/>
  <c r="H41" i="1"/>
  <c r="H44" i="1" s="1"/>
  <c r="F41" i="1"/>
  <c r="F44" i="1" s="1"/>
  <c r="E41" i="1"/>
  <c r="E44" i="1" s="1"/>
  <c r="D41" i="1"/>
  <c r="D44" i="1" s="1"/>
  <c r="C41" i="1"/>
  <c r="C44" i="1" s="1"/>
  <c r="B41" i="1"/>
  <c r="B44" i="1" s="1"/>
</calcChain>
</file>

<file path=xl/sharedStrings.xml><?xml version="1.0" encoding="utf-8"?>
<sst xmlns="http://schemas.openxmlformats.org/spreadsheetml/2006/main" count="140" uniqueCount="17">
  <si>
    <t>Subject</t>
  </si>
  <si>
    <t>beforeKnow</t>
  </si>
  <si>
    <t>afterKnow</t>
  </si>
  <si>
    <t>pretestAcc</t>
  </si>
  <si>
    <t>posttestAcc</t>
  </si>
  <si>
    <t>usefulness</t>
  </si>
  <si>
    <t>moreTools</t>
  </si>
  <si>
    <t>Preference</t>
  </si>
  <si>
    <t>Yes</t>
  </si>
  <si>
    <t>No</t>
  </si>
  <si>
    <t>Y</t>
  </si>
  <si>
    <t>N</t>
  </si>
  <si>
    <t>Number</t>
  </si>
  <si>
    <t>mean</t>
  </si>
  <si>
    <t>median</t>
  </si>
  <si>
    <t>pretestConf</t>
  </si>
  <si>
    <t>posttestConf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</si>
</sst>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1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L9" sqref="L9"/>
    </sheetView>
  </sheetViews>
  <sheetFormatPr defaultRowHeight="12.75" x14ac:dyDescent="0.2"/>
  <sheetData>
    <row r="1" spans="1:7" x14ac:dyDescent="0.2">
      <c r="A1" s="1" t="s">
        <v>0</v>
      </c>
      <c r="B1" s="1" t="s">
        <v>15</v>
      </c>
      <c r="C1" s="1" t="s">
        <v>16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>
        <v>1</v>
      </c>
      <c r="B2">
        <v>3</v>
      </c>
      <c r="C2">
        <v>3</v>
      </c>
      <c r="D2">
        <v>33</v>
      </c>
      <c r="E2">
        <v>75</v>
      </c>
      <c r="F2">
        <v>3</v>
      </c>
      <c r="G2" t="s">
        <v>8</v>
      </c>
    </row>
    <row r="3" spans="1:7" x14ac:dyDescent="0.2">
      <c r="A3">
        <v>2</v>
      </c>
      <c r="B3">
        <v>1</v>
      </c>
      <c r="C3">
        <v>2</v>
      </c>
      <c r="D3">
        <v>33</v>
      </c>
      <c r="E3">
        <v>83</v>
      </c>
      <c r="F3">
        <v>2</v>
      </c>
      <c r="G3" t="s">
        <v>8</v>
      </c>
    </row>
    <row r="4" spans="1:7" x14ac:dyDescent="0.2">
      <c r="A4">
        <v>3</v>
      </c>
      <c r="B4">
        <v>4</v>
      </c>
      <c r="C4">
        <v>3</v>
      </c>
      <c r="D4">
        <v>50</v>
      </c>
      <c r="E4">
        <v>75</v>
      </c>
      <c r="F4">
        <v>1</v>
      </c>
      <c r="G4" t="s">
        <v>9</v>
      </c>
    </row>
    <row r="5" spans="1:7" x14ac:dyDescent="0.2">
      <c r="A5">
        <v>4</v>
      </c>
      <c r="B5">
        <v>2</v>
      </c>
      <c r="C5">
        <v>4</v>
      </c>
      <c r="D5">
        <v>50</v>
      </c>
      <c r="E5">
        <v>83</v>
      </c>
      <c r="F5">
        <v>3</v>
      </c>
      <c r="G5" t="s">
        <v>9</v>
      </c>
    </row>
    <row r="6" spans="1:7" x14ac:dyDescent="0.2">
      <c r="A6">
        <v>5</v>
      </c>
      <c r="B6">
        <v>1</v>
      </c>
      <c r="C6">
        <v>2</v>
      </c>
      <c r="D6">
        <v>50</v>
      </c>
      <c r="E6">
        <v>92</v>
      </c>
      <c r="F6">
        <v>3</v>
      </c>
      <c r="G6" t="s">
        <v>8</v>
      </c>
    </row>
    <row r="7" spans="1:7" x14ac:dyDescent="0.2">
      <c r="A7">
        <v>6</v>
      </c>
      <c r="B7">
        <v>2</v>
      </c>
      <c r="C7">
        <v>3</v>
      </c>
      <c r="D7">
        <v>58</v>
      </c>
      <c r="E7">
        <v>92</v>
      </c>
      <c r="F7">
        <v>5</v>
      </c>
      <c r="G7" t="s">
        <v>8</v>
      </c>
    </row>
    <row r="8" spans="1:7" x14ac:dyDescent="0.2">
      <c r="A8">
        <v>7</v>
      </c>
      <c r="B8">
        <v>2</v>
      </c>
      <c r="C8">
        <v>3</v>
      </c>
      <c r="D8">
        <v>58</v>
      </c>
      <c r="E8">
        <v>100</v>
      </c>
      <c r="F8">
        <v>4</v>
      </c>
      <c r="G8" t="s">
        <v>8</v>
      </c>
    </row>
    <row r="9" spans="1:7" x14ac:dyDescent="0.2">
      <c r="A9">
        <v>8</v>
      </c>
      <c r="B9">
        <v>3</v>
      </c>
      <c r="C9">
        <v>4</v>
      </c>
      <c r="D9">
        <v>58</v>
      </c>
      <c r="E9">
        <v>100</v>
      </c>
      <c r="F9">
        <v>5</v>
      </c>
      <c r="G9" t="s">
        <v>8</v>
      </c>
    </row>
    <row r="10" spans="1:7" x14ac:dyDescent="0.2">
      <c r="A10">
        <v>9</v>
      </c>
      <c r="B10">
        <v>2</v>
      </c>
      <c r="C10">
        <v>3</v>
      </c>
      <c r="D10">
        <v>58</v>
      </c>
      <c r="E10">
        <v>100</v>
      </c>
      <c r="F10">
        <v>4</v>
      </c>
      <c r="G10" t="s">
        <v>8</v>
      </c>
    </row>
    <row r="11" spans="1:7" x14ac:dyDescent="0.2">
      <c r="A11">
        <v>10</v>
      </c>
      <c r="B11">
        <v>2</v>
      </c>
      <c r="C11">
        <v>3</v>
      </c>
      <c r="D11">
        <v>67</v>
      </c>
      <c r="E11">
        <v>83</v>
      </c>
      <c r="F11">
        <v>3</v>
      </c>
      <c r="G11" t="s">
        <v>8</v>
      </c>
    </row>
    <row r="12" spans="1:7" x14ac:dyDescent="0.2">
      <c r="A12">
        <v>11</v>
      </c>
      <c r="B12">
        <v>2</v>
      </c>
      <c r="C12">
        <v>4</v>
      </c>
      <c r="D12">
        <v>67</v>
      </c>
      <c r="E12">
        <v>92</v>
      </c>
      <c r="F12">
        <v>4</v>
      </c>
      <c r="G12" t="s">
        <v>8</v>
      </c>
    </row>
    <row r="13" spans="1:7" x14ac:dyDescent="0.2">
      <c r="A13">
        <v>12</v>
      </c>
      <c r="B13">
        <v>3</v>
      </c>
      <c r="C13">
        <v>3</v>
      </c>
      <c r="D13">
        <v>67</v>
      </c>
      <c r="E13">
        <v>100</v>
      </c>
      <c r="F13">
        <v>2</v>
      </c>
      <c r="G13" t="s">
        <v>9</v>
      </c>
    </row>
    <row r="14" spans="1:7" x14ac:dyDescent="0.2">
      <c r="A14">
        <v>13</v>
      </c>
      <c r="B14">
        <v>2</v>
      </c>
      <c r="C14">
        <v>5</v>
      </c>
      <c r="D14">
        <v>67</v>
      </c>
      <c r="E14">
        <v>100</v>
      </c>
      <c r="F14">
        <v>5</v>
      </c>
      <c r="G14" t="s">
        <v>8</v>
      </c>
    </row>
    <row r="15" spans="1:7" x14ac:dyDescent="0.2">
      <c r="A15">
        <v>14</v>
      </c>
      <c r="B15">
        <v>2</v>
      </c>
      <c r="C15">
        <v>4</v>
      </c>
      <c r="D15">
        <v>67</v>
      </c>
      <c r="E15">
        <v>100</v>
      </c>
      <c r="F15">
        <v>4</v>
      </c>
      <c r="G15" t="s">
        <v>8</v>
      </c>
    </row>
    <row r="16" spans="1:7" x14ac:dyDescent="0.2">
      <c r="A16">
        <v>15</v>
      </c>
      <c r="B16">
        <v>3</v>
      </c>
      <c r="C16">
        <v>3</v>
      </c>
      <c r="D16">
        <v>67</v>
      </c>
      <c r="E16">
        <v>100</v>
      </c>
      <c r="F16">
        <v>4</v>
      </c>
      <c r="G16" t="s">
        <v>8</v>
      </c>
    </row>
    <row r="17" spans="1:7" x14ac:dyDescent="0.2">
      <c r="A17">
        <v>16</v>
      </c>
      <c r="B17">
        <v>3</v>
      </c>
      <c r="C17">
        <v>4</v>
      </c>
      <c r="D17">
        <v>67</v>
      </c>
      <c r="E17">
        <v>100</v>
      </c>
      <c r="F17">
        <v>4</v>
      </c>
      <c r="G17" t="s">
        <v>8</v>
      </c>
    </row>
    <row r="18" spans="1:7" x14ac:dyDescent="0.2">
      <c r="A18">
        <v>17</v>
      </c>
      <c r="B18">
        <v>3</v>
      </c>
      <c r="C18">
        <v>4</v>
      </c>
      <c r="D18">
        <v>67</v>
      </c>
      <c r="E18">
        <v>100</v>
      </c>
      <c r="F18">
        <v>4</v>
      </c>
      <c r="G18" t="s">
        <v>8</v>
      </c>
    </row>
    <row r="19" spans="1:7" x14ac:dyDescent="0.2">
      <c r="A19">
        <v>18</v>
      </c>
      <c r="B19">
        <v>1</v>
      </c>
      <c r="C19">
        <v>3</v>
      </c>
      <c r="D19">
        <v>75</v>
      </c>
      <c r="E19">
        <v>75</v>
      </c>
      <c r="F19">
        <v>2</v>
      </c>
      <c r="G19" t="s">
        <v>8</v>
      </c>
    </row>
    <row r="20" spans="1:7" x14ac:dyDescent="0.2">
      <c r="A20">
        <v>19</v>
      </c>
      <c r="B20">
        <v>2</v>
      </c>
      <c r="C20">
        <v>3</v>
      </c>
      <c r="D20">
        <v>75</v>
      </c>
      <c r="E20">
        <v>83</v>
      </c>
      <c r="F20">
        <v>4</v>
      </c>
      <c r="G20" t="s">
        <v>8</v>
      </c>
    </row>
    <row r="21" spans="1:7" x14ac:dyDescent="0.2">
      <c r="A21">
        <v>20</v>
      </c>
      <c r="B21">
        <v>1</v>
      </c>
      <c r="C21">
        <v>3</v>
      </c>
      <c r="D21">
        <v>75</v>
      </c>
      <c r="E21">
        <v>92</v>
      </c>
      <c r="F21">
        <v>3</v>
      </c>
      <c r="G21" t="s">
        <v>8</v>
      </c>
    </row>
    <row r="22" spans="1:7" x14ac:dyDescent="0.2">
      <c r="A22">
        <v>21</v>
      </c>
      <c r="B22">
        <v>2</v>
      </c>
      <c r="C22">
        <v>3</v>
      </c>
      <c r="D22">
        <v>75</v>
      </c>
      <c r="E22">
        <v>100</v>
      </c>
      <c r="F22">
        <v>4</v>
      </c>
      <c r="G22" t="s">
        <v>8</v>
      </c>
    </row>
    <row r="23" spans="1:7" x14ac:dyDescent="0.2">
      <c r="A23">
        <v>22</v>
      </c>
      <c r="B23">
        <v>3</v>
      </c>
      <c r="C23">
        <v>4</v>
      </c>
      <c r="D23">
        <v>83</v>
      </c>
      <c r="E23">
        <v>83</v>
      </c>
      <c r="F23">
        <v>3</v>
      </c>
      <c r="G23" t="s">
        <v>8</v>
      </c>
    </row>
    <row r="24" spans="1:7" x14ac:dyDescent="0.2">
      <c r="A24">
        <v>23</v>
      </c>
      <c r="B24">
        <v>2</v>
      </c>
      <c r="C24">
        <v>3</v>
      </c>
      <c r="D24">
        <v>83</v>
      </c>
      <c r="E24">
        <v>83</v>
      </c>
      <c r="F24">
        <v>4</v>
      </c>
      <c r="G24" t="s">
        <v>8</v>
      </c>
    </row>
    <row r="25" spans="1:7" x14ac:dyDescent="0.2">
      <c r="A25">
        <v>24</v>
      </c>
      <c r="B25">
        <v>2</v>
      </c>
      <c r="C25">
        <v>3</v>
      </c>
      <c r="D25">
        <v>83</v>
      </c>
      <c r="E25">
        <v>92</v>
      </c>
      <c r="F25">
        <v>4</v>
      </c>
      <c r="G25" t="s">
        <v>8</v>
      </c>
    </row>
    <row r="26" spans="1:7" x14ac:dyDescent="0.2">
      <c r="A26">
        <v>25</v>
      </c>
      <c r="B26">
        <v>3</v>
      </c>
      <c r="C26">
        <v>4</v>
      </c>
      <c r="D26">
        <v>83</v>
      </c>
      <c r="E26">
        <v>92</v>
      </c>
      <c r="F26">
        <v>3</v>
      </c>
      <c r="G26" t="s">
        <v>8</v>
      </c>
    </row>
    <row r="27" spans="1:7" x14ac:dyDescent="0.2">
      <c r="A27">
        <v>26</v>
      </c>
      <c r="B27">
        <v>2</v>
      </c>
      <c r="C27">
        <v>4</v>
      </c>
      <c r="D27">
        <v>83</v>
      </c>
      <c r="E27">
        <v>92</v>
      </c>
      <c r="F27">
        <v>5</v>
      </c>
      <c r="G27" t="s">
        <v>8</v>
      </c>
    </row>
    <row r="28" spans="1:7" x14ac:dyDescent="0.2">
      <c r="A28">
        <v>27</v>
      </c>
      <c r="B28">
        <v>1</v>
      </c>
      <c r="C28">
        <v>2</v>
      </c>
      <c r="D28">
        <v>83</v>
      </c>
      <c r="E28">
        <v>100</v>
      </c>
      <c r="F28">
        <v>4</v>
      </c>
      <c r="G28" t="s">
        <v>8</v>
      </c>
    </row>
    <row r="29" spans="1:7" x14ac:dyDescent="0.2">
      <c r="A29">
        <v>28</v>
      </c>
      <c r="B29">
        <v>3</v>
      </c>
      <c r="C29">
        <v>3</v>
      </c>
      <c r="D29">
        <v>83</v>
      </c>
      <c r="E29">
        <v>100</v>
      </c>
      <c r="F29">
        <v>3</v>
      </c>
      <c r="G29" t="s">
        <v>8</v>
      </c>
    </row>
    <row r="30" spans="1:7" x14ac:dyDescent="0.2">
      <c r="A30">
        <v>29</v>
      </c>
      <c r="B30">
        <v>3</v>
      </c>
      <c r="C30">
        <v>3</v>
      </c>
      <c r="D30">
        <v>92</v>
      </c>
      <c r="E30">
        <v>92</v>
      </c>
      <c r="F30">
        <v>1</v>
      </c>
      <c r="G30" t="s">
        <v>9</v>
      </c>
    </row>
    <row r="31" spans="1:7" x14ac:dyDescent="0.2">
      <c r="A31">
        <v>30</v>
      </c>
      <c r="B31">
        <v>3</v>
      </c>
      <c r="C31">
        <v>5</v>
      </c>
      <c r="D31">
        <v>92</v>
      </c>
      <c r="E31">
        <v>100</v>
      </c>
      <c r="F31">
        <v>3</v>
      </c>
      <c r="G31" t="s">
        <v>8</v>
      </c>
    </row>
    <row r="32" spans="1:7" x14ac:dyDescent="0.2">
      <c r="A32">
        <v>31</v>
      </c>
      <c r="B32">
        <v>3</v>
      </c>
      <c r="C32">
        <v>5</v>
      </c>
      <c r="D32">
        <v>92</v>
      </c>
      <c r="E32">
        <v>100</v>
      </c>
      <c r="F32">
        <v>4</v>
      </c>
      <c r="G32" t="s">
        <v>8</v>
      </c>
    </row>
    <row r="33" spans="1:7" x14ac:dyDescent="0.2">
      <c r="A33">
        <v>32</v>
      </c>
      <c r="B33">
        <v>3</v>
      </c>
      <c r="C33">
        <v>5</v>
      </c>
      <c r="D33">
        <v>92</v>
      </c>
      <c r="E33">
        <v>100</v>
      </c>
      <c r="F33">
        <v>5</v>
      </c>
      <c r="G33" t="s">
        <v>8</v>
      </c>
    </row>
    <row r="34" spans="1:7" x14ac:dyDescent="0.2">
      <c r="A34">
        <v>33</v>
      </c>
      <c r="B34">
        <v>3</v>
      </c>
      <c r="C34">
        <v>3</v>
      </c>
      <c r="D34">
        <v>92</v>
      </c>
      <c r="E34">
        <v>100</v>
      </c>
      <c r="F34">
        <v>4</v>
      </c>
      <c r="G34" t="s">
        <v>8</v>
      </c>
    </row>
    <row r="35" spans="1:7" x14ac:dyDescent="0.2">
      <c r="A35">
        <v>34</v>
      </c>
      <c r="B35">
        <v>1</v>
      </c>
      <c r="C35">
        <v>2</v>
      </c>
      <c r="D35">
        <v>92</v>
      </c>
      <c r="E35">
        <v>100</v>
      </c>
      <c r="F35">
        <v>2</v>
      </c>
      <c r="G35" t="s">
        <v>8</v>
      </c>
    </row>
    <row r="36" spans="1:7" x14ac:dyDescent="0.2">
      <c r="A36">
        <v>35</v>
      </c>
      <c r="B36">
        <v>3</v>
      </c>
      <c r="C36">
        <v>4</v>
      </c>
      <c r="D36">
        <v>92</v>
      </c>
      <c r="E36">
        <v>100</v>
      </c>
      <c r="F36">
        <v>3</v>
      </c>
      <c r="G36" t="s">
        <v>8</v>
      </c>
    </row>
    <row r="37" spans="1:7" x14ac:dyDescent="0.2">
      <c r="A37">
        <v>36</v>
      </c>
      <c r="B37">
        <v>1</v>
      </c>
      <c r="C37">
        <v>4</v>
      </c>
      <c r="D37">
        <v>92</v>
      </c>
      <c r="E37">
        <v>100</v>
      </c>
      <c r="F37">
        <v>5</v>
      </c>
      <c r="G37" t="s">
        <v>8</v>
      </c>
    </row>
    <row r="38" spans="1:7" x14ac:dyDescent="0.2">
      <c r="A38">
        <v>37</v>
      </c>
      <c r="B38">
        <v>2</v>
      </c>
      <c r="C38">
        <v>4</v>
      </c>
      <c r="D38">
        <v>92</v>
      </c>
      <c r="E38">
        <v>100</v>
      </c>
      <c r="F38">
        <v>4</v>
      </c>
      <c r="G38" t="s">
        <v>8</v>
      </c>
    </row>
    <row r="39" spans="1:7" x14ac:dyDescent="0.2">
      <c r="A39">
        <v>38</v>
      </c>
      <c r="B39">
        <v>3</v>
      </c>
      <c r="C39">
        <v>5</v>
      </c>
      <c r="D39">
        <v>92</v>
      </c>
      <c r="E39">
        <v>100</v>
      </c>
      <c r="F39">
        <v>4</v>
      </c>
      <c r="G39" t="s">
        <v>8</v>
      </c>
    </row>
    <row r="40" spans="1:7" x14ac:dyDescent="0.2">
      <c r="A40">
        <v>39</v>
      </c>
      <c r="B40">
        <v>2</v>
      </c>
      <c r="C40">
        <v>4</v>
      </c>
      <c r="D40">
        <v>92</v>
      </c>
      <c r="E40">
        <v>100</v>
      </c>
      <c r="F40">
        <v>5</v>
      </c>
      <c r="G40" t="s">
        <v>8</v>
      </c>
    </row>
    <row r="41" spans="1:7" x14ac:dyDescent="0.2">
      <c r="A41">
        <v>40</v>
      </c>
      <c r="B41">
        <v>2</v>
      </c>
      <c r="C41">
        <v>4</v>
      </c>
      <c r="D41">
        <v>92</v>
      </c>
      <c r="E41">
        <v>100</v>
      </c>
      <c r="F41">
        <v>4</v>
      </c>
      <c r="G41" t="s">
        <v>8</v>
      </c>
    </row>
    <row r="42" spans="1:7" x14ac:dyDescent="0.2">
      <c r="A42">
        <v>41</v>
      </c>
      <c r="B42">
        <v>1</v>
      </c>
      <c r="C42">
        <v>3</v>
      </c>
      <c r="D42">
        <v>100</v>
      </c>
      <c r="E42">
        <v>92</v>
      </c>
      <c r="F42">
        <v>4</v>
      </c>
      <c r="G42" t="s">
        <v>9</v>
      </c>
    </row>
    <row r="43" spans="1:7" x14ac:dyDescent="0.2">
      <c r="A43">
        <v>42</v>
      </c>
      <c r="B43">
        <v>3</v>
      </c>
      <c r="C43">
        <v>5</v>
      </c>
      <c r="D43">
        <v>100</v>
      </c>
      <c r="E43">
        <v>100</v>
      </c>
      <c r="F43">
        <v>4</v>
      </c>
      <c r="G43" t="s">
        <v>8</v>
      </c>
    </row>
    <row r="44" spans="1:7" x14ac:dyDescent="0.2">
      <c r="A44">
        <v>43</v>
      </c>
      <c r="B44">
        <v>3</v>
      </c>
      <c r="C44">
        <v>4</v>
      </c>
      <c r="D44">
        <v>67</v>
      </c>
      <c r="E44">
        <v>100</v>
      </c>
      <c r="F44">
        <v>5</v>
      </c>
      <c r="G44" t="s">
        <v>8</v>
      </c>
    </row>
    <row r="46" spans="1:7" x14ac:dyDescent="0.2">
      <c r="A46" t="s">
        <v>13</v>
      </c>
      <c r="B46">
        <f>AVERAGE(B2:B44)</f>
        <v>2.2790697674418605</v>
      </c>
      <c r="C46">
        <f>AVERAGE(C2:C44)</f>
        <v>3.5348837209302326</v>
      </c>
      <c r="D46">
        <f>AVERAGE(D2:D44)</f>
        <v>75.255813953488371</v>
      </c>
      <c r="E46">
        <f>AVERAGE(E2:E44)</f>
        <v>94.20930232558139</v>
      </c>
      <c r="F46">
        <f>AVERAGE(F2:F44)</f>
        <v>3.6279069767441858</v>
      </c>
    </row>
    <row r="47" spans="1:7" x14ac:dyDescent="0.2">
      <c r="A47" t="s">
        <v>14</v>
      </c>
      <c r="B47">
        <f>MEDIAN(B2:B44)</f>
        <v>2</v>
      </c>
      <c r="C47">
        <f>MEDIAN(C2:C44)</f>
        <v>3</v>
      </c>
      <c r="D47">
        <f>VAR(D2:D44)</f>
        <v>292.81395348837225</v>
      </c>
      <c r="F47">
        <f>MEDIAN(F2:F44)</f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1" sqref="B1:C1"/>
    </sheetView>
  </sheetViews>
  <sheetFormatPr defaultRowHeight="12.75" x14ac:dyDescent="0.2"/>
  <sheetData>
    <row r="1" spans="1:7" x14ac:dyDescent="0.2">
      <c r="A1" t="s">
        <v>12</v>
      </c>
      <c r="B1" s="1" t="s">
        <v>15</v>
      </c>
      <c r="C1" s="1" t="s">
        <v>16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>
        <v>1</v>
      </c>
      <c r="B2">
        <v>3</v>
      </c>
      <c r="C2">
        <v>3</v>
      </c>
      <c r="D2">
        <v>54</v>
      </c>
      <c r="E2">
        <v>100</v>
      </c>
      <c r="F2">
        <v>5</v>
      </c>
      <c r="G2" t="s">
        <v>10</v>
      </c>
    </row>
    <row r="3" spans="1:7" x14ac:dyDescent="0.2">
      <c r="A3">
        <v>2</v>
      </c>
      <c r="B3">
        <v>4</v>
      </c>
      <c r="C3">
        <v>5</v>
      </c>
      <c r="D3">
        <v>52</v>
      </c>
      <c r="E3">
        <v>100</v>
      </c>
      <c r="F3">
        <v>4</v>
      </c>
      <c r="G3" t="s">
        <v>10</v>
      </c>
    </row>
    <row r="4" spans="1:7" x14ac:dyDescent="0.2">
      <c r="A4">
        <v>3</v>
      </c>
      <c r="B4">
        <v>3</v>
      </c>
      <c r="C4">
        <v>4</v>
      </c>
      <c r="D4">
        <v>100</v>
      </c>
      <c r="E4">
        <v>100</v>
      </c>
      <c r="F4">
        <v>5</v>
      </c>
      <c r="G4" t="s">
        <v>10</v>
      </c>
    </row>
    <row r="5" spans="1:7" x14ac:dyDescent="0.2">
      <c r="A5">
        <v>4</v>
      </c>
      <c r="B5">
        <v>2</v>
      </c>
      <c r="C5">
        <v>3</v>
      </c>
      <c r="D5">
        <v>46</v>
      </c>
      <c r="E5">
        <v>100</v>
      </c>
      <c r="F5">
        <v>3</v>
      </c>
      <c r="G5" t="s">
        <v>10</v>
      </c>
    </row>
    <row r="6" spans="1:7" x14ac:dyDescent="0.2">
      <c r="A6">
        <v>5</v>
      </c>
      <c r="B6">
        <v>5</v>
      </c>
      <c r="C6">
        <v>3</v>
      </c>
      <c r="D6">
        <v>21</v>
      </c>
      <c r="E6">
        <v>67</v>
      </c>
      <c r="F6">
        <v>4</v>
      </c>
      <c r="G6" t="s">
        <v>10</v>
      </c>
    </row>
    <row r="7" spans="1:7" x14ac:dyDescent="0.2">
      <c r="A7">
        <v>6</v>
      </c>
      <c r="B7">
        <v>2</v>
      </c>
      <c r="C7">
        <v>4</v>
      </c>
      <c r="D7">
        <v>33</v>
      </c>
      <c r="E7">
        <v>100</v>
      </c>
      <c r="F7">
        <v>3</v>
      </c>
      <c r="G7" t="s">
        <v>10</v>
      </c>
    </row>
    <row r="8" spans="1:7" x14ac:dyDescent="0.2">
      <c r="A8">
        <v>7</v>
      </c>
      <c r="B8">
        <v>3</v>
      </c>
      <c r="C8">
        <v>5</v>
      </c>
      <c r="D8">
        <v>29</v>
      </c>
      <c r="E8">
        <v>100</v>
      </c>
      <c r="F8">
        <v>4</v>
      </c>
      <c r="G8" t="s">
        <v>10</v>
      </c>
    </row>
    <row r="9" spans="1:7" x14ac:dyDescent="0.2">
      <c r="A9">
        <v>8</v>
      </c>
      <c r="B9">
        <v>2</v>
      </c>
      <c r="C9">
        <v>5</v>
      </c>
      <c r="D9">
        <v>54</v>
      </c>
      <c r="E9">
        <v>100</v>
      </c>
      <c r="F9">
        <v>4</v>
      </c>
      <c r="G9" t="s">
        <v>10</v>
      </c>
    </row>
    <row r="10" spans="1:7" x14ac:dyDescent="0.2">
      <c r="A10">
        <v>9</v>
      </c>
      <c r="B10">
        <v>1</v>
      </c>
      <c r="C10">
        <v>3</v>
      </c>
      <c r="D10">
        <v>58</v>
      </c>
      <c r="E10">
        <v>100</v>
      </c>
      <c r="F10">
        <v>2</v>
      </c>
      <c r="G10" t="s">
        <v>11</v>
      </c>
    </row>
    <row r="11" spans="1:7" x14ac:dyDescent="0.2">
      <c r="A11">
        <v>10</v>
      </c>
      <c r="B11">
        <v>1</v>
      </c>
      <c r="C11">
        <v>3</v>
      </c>
      <c r="D11">
        <v>38</v>
      </c>
      <c r="E11">
        <v>92</v>
      </c>
      <c r="F11">
        <v>3</v>
      </c>
      <c r="G11" t="s">
        <v>10</v>
      </c>
    </row>
    <row r="12" spans="1:7" x14ac:dyDescent="0.2">
      <c r="A12">
        <v>11</v>
      </c>
      <c r="B12">
        <v>2</v>
      </c>
      <c r="C12">
        <v>3</v>
      </c>
      <c r="D12">
        <v>42</v>
      </c>
      <c r="E12">
        <v>100</v>
      </c>
      <c r="F12">
        <v>4</v>
      </c>
      <c r="G12" t="s">
        <v>10</v>
      </c>
    </row>
    <row r="13" spans="1:7" x14ac:dyDescent="0.2">
      <c r="A13">
        <v>12</v>
      </c>
      <c r="B13">
        <v>3</v>
      </c>
      <c r="C13">
        <v>4</v>
      </c>
      <c r="D13">
        <v>50</v>
      </c>
      <c r="E13">
        <v>96</v>
      </c>
      <c r="F13">
        <v>5</v>
      </c>
      <c r="G13" t="s">
        <v>10</v>
      </c>
    </row>
    <row r="14" spans="1:7" x14ac:dyDescent="0.2">
      <c r="A14">
        <v>13</v>
      </c>
      <c r="B14">
        <v>1</v>
      </c>
      <c r="C14">
        <v>4</v>
      </c>
      <c r="D14">
        <v>42</v>
      </c>
      <c r="E14">
        <v>100</v>
      </c>
      <c r="F14">
        <v>5</v>
      </c>
      <c r="G14" t="s">
        <v>10</v>
      </c>
    </row>
    <row r="15" spans="1:7" x14ac:dyDescent="0.2">
      <c r="A15">
        <v>14</v>
      </c>
      <c r="B15">
        <v>3</v>
      </c>
      <c r="C15">
        <v>4</v>
      </c>
      <c r="D15">
        <v>62</v>
      </c>
      <c r="E15">
        <v>100</v>
      </c>
      <c r="F15">
        <v>4</v>
      </c>
      <c r="G15" t="s">
        <v>10</v>
      </c>
    </row>
    <row r="16" spans="1:7" x14ac:dyDescent="0.2">
      <c r="A16">
        <v>15</v>
      </c>
      <c r="B16">
        <v>2</v>
      </c>
      <c r="C16">
        <v>4</v>
      </c>
      <c r="D16">
        <v>29</v>
      </c>
      <c r="E16">
        <v>100</v>
      </c>
      <c r="F16">
        <v>3</v>
      </c>
      <c r="G16" t="s">
        <v>10</v>
      </c>
    </row>
    <row r="17" spans="1:7" x14ac:dyDescent="0.2">
      <c r="A17">
        <v>16</v>
      </c>
      <c r="B17">
        <v>1</v>
      </c>
      <c r="C17">
        <v>4</v>
      </c>
      <c r="D17">
        <v>29</v>
      </c>
      <c r="E17">
        <v>100</v>
      </c>
      <c r="F17">
        <v>4</v>
      </c>
      <c r="G17" t="s">
        <v>10</v>
      </c>
    </row>
    <row r="18" spans="1:7" x14ac:dyDescent="0.2">
      <c r="A18">
        <v>17</v>
      </c>
      <c r="B18">
        <v>3</v>
      </c>
      <c r="C18">
        <v>3</v>
      </c>
      <c r="D18">
        <v>50</v>
      </c>
      <c r="E18">
        <v>83</v>
      </c>
      <c r="F18">
        <v>3</v>
      </c>
      <c r="G18" t="s">
        <v>11</v>
      </c>
    </row>
    <row r="19" spans="1:7" x14ac:dyDescent="0.2">
      <c r="A19">
        <v>18</v>
      </c>
      <c r="B19">
        <v>3</v>
      </c>
      <c r="C19">
        <v>5</v>
      </c>
      <c r="D19">
        <v>75</v>
      </c>
      <c r="E19">
        <v>100</v>
      </c>
      <c r="F19">
        <v>5</v>
      </c>
      <c r="G19" t="s">
        <v>10</v>
      </c>
    </row>
    <row r="20" spans="1:7" x14ac:dyDescent="0.2">
      <c r="A20">
        <v>19</v>
      </c>
      <c r="B20">
        <v>1</v>
      </c>
      <c r="C20">
        <v>3</v>
      </c>
      <c r="D20">
        <v>33</v>
      </c>
      <c r="E20">
        <v>100</v>
      </c>
      <c r="F20">
        <v>4</v>
      </c>
      <c r="G20" t="s">
        <v>10</v>
      </c>
    </row>
    <row r="21" spans="1:7" x14ac:dyDescent="0.2">
      <c r="A21">
        <v>20</v>
      </c>
      <c r="B21">
        <v>3</v>
      </c>
      <c r="C21">
        <v>3</v>
      </c>
      <c r="D21">
        <v>29</v>
      </c>
      <c r="E21">
        <v>62</v>
      </c>
      <c r="F21">
        <v>4</v>
      </c>
      <c r="G21" t="s">
        <v>10</v>
      </c>
    </row>
    <row r="22" spans="1:7" x14ac:dyDescent="0.2">
      <c r="A22">
        <v>21</v>
      </c>
      <c r="B22">
        <v>3</v>
      </c>
      <c r="C22">
        <v>3</v>
      </c>
      <c r="D22">
        <v>25</v>
      </c>
      <c r="E22">
        <v>21</v>
      </c>
      <c r="F22">
        <v>4</v>
      </c>
      <c r="G22" t="s">
        <v>10</v>
      </c>
    </row>
    <row r="23" spans="1:7" x14ac:dyDescent="0.2">
      <c r="A23">
        <v>22</v>
      </c>
      <c r="B23">
        <v>4</v>
      </c>
      <c r="C23">
        <v>4</v>
      </c>
      <c r="D23">
        <v>54</v>
      </c>
      <c r="E23">
        <v>96</v>
      </c>
      <c r="F23">
        <v>4</v>
      </c>
      <c r="G23" t="s">
        <v>10</v>
      </c>
    </row>
    <row r="24" spans="1:7" x14ac:dyDescent="0.2">
      <c r="A24">
        <v>23</v>
      </c>
      <c r="B24">
        <v>1</v>
      </c>
      <c r="C24">
        <v>1</v>
      </c>
      <c r="D24">
        <v>38</v>
      </c>
      <c r="E24">
        <v>75</v>
      </c>
      <c r="F24">
        <v>3</v>
      </c>
      <c r="G24" t="s">
        <v>10</v>
      </c>
    </row>
    <row r="25" spans="1:7" x14ac:dyDescent="0.2">
      <c r="A25">
        <v>24</v>
      </c>
      <c r="B25">
        <v>3</v>
      </c>
      <c r="C25">
        <v>3</v>
      </c>
      <c r="D25">
        <v>62</v>
      </c>
      <c r="E25">
        <v>100</v>
      </c>
      <c r="F25">
        <v>4</v>
      </c>
      <c r="G25" t="s">
        <v>10</v>
      </c>
    </row>
    <row r="27" spans="1:7" x14ac:dyDescent="0.2">
      <c r="A27" t="s">
        <v>13</v>
      </c>
      <c r="B27">
        <f>AVERAGE(B2:B25)</f>
        <v>2.4583333333333335</v>
      </c>
      <c r="C27">
        <f>AVERAGE(C2:C25)</f>
        <v>3.5833333333333335</v>
      </c>
      <c r="D27">
        <f>AVERAGE(D2:D25)</f>
        <v>46.041666666666664</v>
      </c>
      <c r="E27">
        <f>AVERAGE(E2:E25)</f>
        <v>91.333333333333329</v>
      </c>
      <c r="F27">
        <f>AVERAGE(F2:F25)</f>
        <v>3.875</v>
      </c>
      <c r="G27">
        <f>22/24</f>
        <v>0.91666666666666663</v>
      </c>
    </row>
    <row r="28" spans="1:7" x14ac:dyDescent="0.2">
      <c r="A28" t="s">
        <v>14</v>
      </c>
      <c r="B28">
        <f>MEDIAN(B2:B25)</f>
        <v>3</v>
      </c>
      <c r="C28">
        <f>MEDIAN(C2:C25)</f>
        <v>3.5</v>
      </c>
      <c r="D28">
        <f>MEDIAN(D2:D25)</f>
        <v>44</v>
      </c>
      <c r="E28">
        <f>MEDIAN(E2:E25)</f>
        <v>100</v>
      </c>
      <c r="F28">
        <f>MEDIAN(F2:F25)</f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11"/>
  <sheetViews>
    <sheetView workbookViewId="0">
      <selection activeCell="K7" sqref="K7"/>
    </sheetView>
  </sheetViews>
  <sheetFormatPr defaultRowHeight="12.75" x14ac:dyDescent="0.2"/>
  <cols>
    <col min="1" max="8" width="11.7109375" customWidth="1"/>
  </cols>
  <sheetData>
    <row r="1" spans="1:8" s="1" customFormat="1" x14ac:dyDescent="0.2">
      <c r="B1" s="1" t="s">
        <v>15</v>
      </c>
      <c r="C1" s="1" t="s">
        <v>16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2"/>
      <c r="B2">
        <v>1</v>
      </c>
      <c r="C2">
        <v>3</v>
      </c>
      <c r="D2">
        <v>62</v>
      </c>
      <c r="E2">
        <v>96</v>
      </c>
      <c r="F2">
        <v>3</v>
      </c>
      <c r="G2" t="s">
        <v>8</v>
      </c>
      <c r="H2">
        <v>5</v>
      </c>
    </row>
    <row r="3" spans="1:8" x14ac:dyDescent="0.2">
      <c r="A3" s="2"/>
      <c r="B3">
        <v>3</v>
      </c>
      <c r="C3">
        <v>5</v>
      </c>
      <c r="D3">
        <v>21</v>
      </c>
      <c r="E3">
        <v>100</v>
      </c>
      <c r="F3">
        <v>4</v>
      </c>
      <c r="G3" t="s">
        <v>8</v>
      </c>
      <c r="H3">
        <v>4</v>
      </c>
    </row>
    <row r="4" spans="1:8" x14ac:dyDescent="0.2">
      <c r="A4" s="2"/>
      <c r="B4">
        <v>1</v>
      </c>
      <c r="C4">
        <v>3</v>
      </c>
      <c r="D4">
        <v>71</v>
      </c>
      <c r="E4">
        <v>96</v>
      </c>
      <c r="F4">
        <v>3</v>
      </c>
      <c r="G4" t="s">
        <v>8</v>
      </c>
      <c r="H4">
        <v>3</v>
      </c>
    </row>
    <row r="5" spans="1:8" x14ac:dyDescent="0.2">
      <c r="A5" s="2"/>
      <c r="B5">
        <v>2</v>
      </c>
      <c r="C5">
        <v>3</v>
      </c>
      <c r="D5">
        <v>67</v>
      </c>
      <c r="E5">
        <v>88</v>
      </c>
      <c r="F5">
        <v>4</v>
      </c>
      <c r="G5" t="s">
        <v>8</v>
      </c>
      <c r="H5">
        <v>5</v>
      </c>
    </row>
    <row r="6" spans="1:8" x14ac:dyDescent="0.2">
      <c r="A6" s="2"/>
      <c r="B6">
        <v>1</v>
      </c>
      <c r="C6">
        <v>3</v>
      </c>
      <c r="D6">
        <v>71</v>
      </c>
      <c r="E6">
        <v>92</v>
      </c>
      <c r="F6">
        <v>4</v>
      </c>
      <c r="G6" t="s">
        <v>8</v>
      </c>
      <c r="H6">
        <v>5</v>
      </c>
    </row>
    <row r="7" spans="1:8" x14ac:dyDescent="0.2">
      <c r="A7" s="2"/>
      <c r="B7">
        <v>1</v>
      </c>
      <c r="C7">
        <v>3</v>
      </c>
      <c r="D7">
        <v>71</v>
      </c>
      <c r="E7">
        <v>92</v>
      </c>
      <c r="F7">
        <v>4</v>
      </c>
      <c r="G7" t="s">
        <v>8</v>
      </c>
      <c r="H7">
        <v>5</v>
      </c>
    </row>
    <row r="8" spans="1:8" x14ac:dyDescent="0.2">
      <c r="A8" s="2"/>
      <c r="B8">
        <v>2</v>
      </c>
      <c r="C8">
        <v>3</v>
      </c>
      <c r="D8">
        <v>71</v>
      </c>
      <c r="E8">
        <v>96</v>
      </c>
      <c r="F8">
        <v>4</v>
      </c>
      <c r="G8" t="s">
        <v>8</v>
      </c>
      <c r="H8">
        <v>4</v>
      </c>
    </row>
    <row r="9" spans="1:8" x14ac:dyDescent="0.2">
      <c r="A9" s="2"/>
      <c r="B9">
        <v>3</v>
      </c>
      <c r="C9">
        <v>4</v>
      </c>
      <c r="D9">
        <v>58</v>
      </c>
      <c r="E9">
        <v>92</v>
      </c>
      <c r="F9">
        <v>5</v>
      </c>
      <c r="G9" t="s">
        <v>8</v>
      </c>
      <c r="H9">
        <v>5</v>
      </c>
    </row>
    <row r="10" spans="1:8" x14ac:dyDescent="0.2">
      <c r="A10" s="2"/>
      <c r="B10">
        <v>3</v>
      </c>
      <c r="C10">
        <v>4</v>
      </c>
      <c r="D10">
        <v>58</v>
      </c>
      <c r="E10">
        <v>92</v>
      </c>
      <c r="F10">
        <v>5</v>
      </c>
      <c r="G10" t="s">
        <v>8</v>
      </c>
      <c r="H10">
        <v>5</v>
      </c>
    </row>
    <row r="11" spans="1:8" x14ac:dyDescent="0.2">
      <c r="A11" s="2"/>
      <c r="B11">
        <v>1</v>
      </c>
      <c r="C11">
        <v>3</v>
      </c>
      <c r="D11">
        <v>38</v>
      </c>
      <c r="E11">
        <v>88</v>
      </c>
      <c r="F11">
        <v>4</v>
      </c>
      <c r="G11" t="s">
        <v>8</v>
      </c>
      <c r="H11">
        <v>3</v>
      </c>
    </row>
    <row r="12" spans="1:8" x14ac:dyDescent="0.2">
      <c r="A12" s="2"/>
      <c r="B12">
        <v>1</v>
      </c>
      <c r="C12">
        <v>3</v>
      </c>
      <c r="D12">
        <v>54</v>
      </c>
      <c r="E12">
        <v>92</v>
      </c>
      <c r="F12">
        <v>4</v>
      </c>
      <c r="G12" t="s">
        <v>8</v>
      </c>
      <c r="H12">
        <v>4</v>
      </c>
    </row>
    <row r="13" spans="1:8" x14ac:dyDescent="0.2">
      <c r="A13" s="2"/>
      <c r="B13">
        <v>2</v>
      </c>
      <c r="C13">
        <v>4</v>
      </c>
      <c r="D13">
        <v>67</v>
      </c>
      <c r="E13">
        <v>96</v>
      </c>
      <c r="F13">
        <v>4</v>
      </c>
      <c r="G13" t="s">
        <v>8</v>
      </c>
      <c r="H13">
        <v>4</v>
      </c>
    </row>
    <row r="14" spans="1:8" x14ac:dyDescent="0.2">
      <c r="A14" s="2"/>
      <c r="B14">
        <v>3</v>
      </c>
      <c r="C14">
        <v>4</v>
      </c>
      <c r="D14">
        <v>62</v>
      </c>
      <c r="E14">
        <v>96</v>
      </c>
      <c r="F14">
        <v>3</v>
      </c>
      <c r="G14" t="s">
        <v>8</v>
      </c>
      <c r="H14">
        <v>2</v>
      </c>
    </row>
    <row r="15" spans="1:8" x14ac:dyDescent="0.2">
      <c r="A15" s="2"/>
      <c r="B15">
        <v>2</v>
      </c>
      <c r="C15">
        <v>1</v>
      </c>
      <c r="D15">
        <v>58</v>
      </c>
      <c r="E15">
        <v>88</v>
      </c>
      <c r="F15">
        <v>3</v>
      </c>
      <c r="G15" t="s">
        <v>8</v>
      </c>
      <c r="H15">
        <v>5</v>
      </c>
    </row>
    <row r="16" spans="1:8" x14ac:dyDescent="0.2">
      <c r="A16" s="2"/>
      <c r="B16">
        <v>1</v>
      </c>
      <c r="C16">
        <v>3</v>
      </c>
      <c r="D16">
        <v>67</v>
      </c>
      <c r="E16">
        <v>92</v>
      </c>
      <c r="F16">
        <v>3</v>
      </c>
      <c r="G16" t="s">
        <v>8</v>
      </c>
      <c r="H16">
        <v>2</v>
      </c>
    </row>
    <row r="17" spans="1:8" x14ac:dyDescent="0.2">
      <c r="A17" s="2"/>
      <c r="B17">
        <v>3</v>
      </c>
      <c r="C17">
        <v>4</v>
      </c>
      <c r="D17">
        <v>58</v>
      </c>
      <c r="E17">
        <v>96</v>
      </c>
      <c r="F17">
        <v>4</v>
      </c>
      <c r="G17" t="s">
        <v>8</v>
      </c>
      <c r="H17">
        <v>4</v>
      </c>
    </row>
    <row r="18" spans="1:8" x14ac:dyDescent="0.2">
      <c r="A18" s="2"/>
      <c r="B18">
        <v>2</v>
      </c>
      <c r="C18">
        <v>3</v>
      </c>
      <c r="D18">
        <v>62</v>
      </c>
      <c r="E18">
        <v>92</v>
      </c>
      <c r="F18">
        <v>3</v>
      </c>
      <c r="G18" t="s">
        <v>8</v>
      </c>
      <c r="H18">
        <v>4</v>
      </c>
    </row>
    <row r="19" spans="1:8" x14ac:dyDescent="0.2">
      <c r="A19" s="2"/>
      <c r="B19">
        <v>2</v>
      </c>
      <c r="C19">
        <v>4</v>
      </c>
      <c r="D19">
        <v>67</v>
      </c>
      <c r="E19">
        <v>92</v>
      </c>
      <c r="F19">
        <v>4</v>
      </c>
      <c r="G19" t="s">
        <v>8</v>
      </c>
      <c r="H19">
        <v>5</v>
      </c>
    </row>
    <row r="20" spans="1:8" x14ac:dyDescent="0.2">
      <c r="A20" s="2"/>
      <c r="B20">
        <v>2</v>
      </c>
      <c r="C20">
        <v>3</v>
      </c>
      <c r="D20">
        <v>62</v>
      </c>
      <c r="E20">
        <v>83</v>
      </c>
      <c r="F20">
        <v>4</v>
      </c>
      <c r="G20" t="s">
        <v>8</v>
      </c>
      <c r="H20">
        <v>5</v>
      </c>
    </row>
    <row r="21" spans="1:8" x14ac:dyDescent="0.2">
      <c r="A21" s="2"/>
      <c r="B21">
        <v>3</v>
      </c>
      <c r="C21">
        <v>3</v>
      </c>
      <c r="D21">
        <v>71</v>
      </c>
      <c r="E21">
        <v>83</v>
      </c>
      <c r="F21">
        <v>4</v>
      </c>
      <c r="G21" t="s">
        <v>8</v>
      </c>
      <c r="H21">
        <v>4</v>
      </c>
    </row>
    <row r="22" spans="1:8" x14ac:dyDescent="0.2">
      <c r="A22" s="2"/>
      <c r="B22">
        <v>5</v>
      </c>
      <c r="C22">
        <v>4</v>
      </c>
      <c r="D22">
        <v>38</v>
      </c>
      <c r="E22">
        <v>100</v>
      </c>
      <c r="F22">
        <v>4</v>
      </c>
      <c r="G22" t="s">
        <v>8</v>
      </c>
      <c r="H22">
        <v>4</v>
      </c>
    </row>
    <row r="23" spans="1:8" x14ac:dyDescent="0.2">
      <c r="A23" s="2"/>
      <c r="B23">
        <v>2</v>
      </c>
      <c r="C23">
        <v>3</v>
      </c>
      <c r="D23">
        <v>75</v>
      </c>
      <c r="E23">
        <v>83</v>
      </c>
      <c r="F23">
        <v>4</v>
      </c>
      <c r="G23" t="s">
        <v>8</v>
      </c>
      <c r="H23">
        <v>5</v>
      </c>
    </row>
    <row r="24" spans="1:8" x14ac:dyDescent="0.2">
      <c r="A24" s="2"/>
      <c r="B24">
        <v>1</v>
      </c>
      <c r="C24">
        <v>2</v>
      </c>
      <c r="D24">
        <v>75</v>
      </c>
      <c r="E24">
        <v>100</v>
      </c>
      <c r="F24">
        <v>3</v>
      </c>
      <c r="G24" t="s">
        <v>8</v>
      </c>
      <c r="H24">
        <v>5</v>
      </c>
    </row>
    <row r="25" spans="1:8" x14ac:dyDescent="0.2">
      <c r="A25" s="2"/>
      <c r="B25">
        <v>3</v>
      </c>
      <c r="C25">
        <v>3</v>
      </c>
      <c r="D25">
        <v>79</v>
      </c>
      <c r="E25">
        <v>92</v>
      </c>
      <c r="F25">
        <v>2</v>
      </c>
      <c r="G25" t="s">
        <v>9</v>
      </c>
      <c r="H25">
        <v>2</v>
      </c>
    </row>
    <row r="26" spans="1:8" x14ac:dyDescent="0.2">
      <c r="A26" s="2"/>
      <c r="B26">
        <v>3</v>
      </c>
      <c r="C26">
        <v>3</v>
      </c>
      <c r="D26">
        <v>67</v>
      </c>
      <c r="E26">
        <v>88</v>
      </c>
      <c r="F26">
        <v>3</v>
      </c>
      <c r="G26" t="s">
        <v>8</v>
      </c>
      <c r="H26">
        <v>2</v>
      </c>
    </row>
    <row r="27" spans="1:8" x14ac:dyDescent="0.2">
      <c r="A27" s="2"/>
      <c r="B27">
        <v>3</v>
      </c>
      <c r="C27">
        <v>5</v>
      </c>
      <c r="D27">
        <v>83</v>
      </c>
      <c r="E27">
        <v>100</v>
      </c>
      <c r="F27">
        <v>4</v>
      </c>
      <c r="G27" t="s">
        <v>8</v>
      </c>
      <c r="H27">
        <v>4</v>
      </c>
    </row>
    <row r="28" spans="1:8" x14ac:dyDescent="0.2">
      <c r="A28" s="2"/>
      <c r="B28">
        <v>3</v>
      </c>
      <c r="C28">
        <v>3</v>
      </c>
      <c r="D28">
        <v>58</v>
      </c>
      <c r="E28">
        <v>92</v>
      </c>
      <c r="F28">
        <v>3</v>
      </c>
      <c r="G28" t="s">
        <v>8</v>
      </c>
      <c r="H28">
        <v>4</v>
      </c>
    </row>
    <row r="29" spans="1:8" x14ac:dyDescent="0.2">
      <c r="A29" s="2"/>
      <c r="B29">
        <v>3</v>
      </c>
      <c r="C29">
        <v>5</v>
      </c>
      <c r="D29">
        <v>75</v>
      </c>
      <c r="E29">
        <v>96</v>
      </c>
      <c r="F29">
        <v>4</v>
      </c>
      <c r="G29" t="s">
        <v>8</v>
      </c>
      <c r="H29">
        <v>4</v>
      </c>
    </row>
    <row r="30" spans="1:8" x14ac:dyDescent="0.2">
      <c r="A30" s="2"/>
      <c r="B30">
        <v>2</v>
      </c>
      <c r="C30">
        <v>3</v>
      </c>
      <c r="D30">
        <v>67</v>
      </c>
      <c r="E30">
        <v>96</v>
      </c>
      <c r="F30">
        <v>3</v>
      </c>
      <c r="G30" t="s">
        <v>8</v>
      </c>
      <c r="H30">
        <v>3</v>
      </c>
    </row>
    <row r="31" spans="1:8" x14ac:dyDescent="0.2">
      <c r="A31" s="2"/>
      <c r="B31">
        <v>3</v>
      </c>
      <c r="C31">
        <v>4</v>
      </c>
      <c r="D31">
        <v>88</v>
      </c>
      <c r="E31">
        <v>100</v>
      </c>
      <c r="F31">
        <v>4</v>
      </c>
      <c r="G31" t="s">
        <v>8</v>
      </c>
      <c r="H31">
        <v>4</v>
      </c>
    </row>
    <row r="32" spans="1:8" x14ac:dyDescent="0.2">
      <c r="A32" s="2"/>
      <c r="B32">
        <v>2</v>
      </c>
      <c r="C32">
        <v>3</v>
      </c>
      <c r="D32">
        <v>62</v>
      </c>
      <c r="E32">
        <v>100</v>
      </c>
      <c r="F32">
        <v>4</v>
      </c>
      <c r="G32" t="s">
        <v>8</v>
      </c>
      <c r="H32">
        <v>4</v>
      </c>
    </row>
    <row r="33" spans="1:8" x14ac:dyDescent="0.2">
      <c r="A33" s="2"/>
      <c r="B33">
        <v>3</v>
      </c>
      <c r="C33">
        <v>4</v>
      </c>
      <c r="D33">
        <v>67</v>
      </c>
      <c r="E33">
        <v>100</v>
      </c>
      <c r="F33">
        <v>3</v>
      </c>
      <c r="G33" t="s">
        <v>8</v>
      </c>
      <c r="H33">
        <v>5</v>
      </c>
    </row>
    <row r="34" spans="1:8" x14ac:dyDescent="0.2">
      <c r="A34" s="2"/>
      <c r="B34">
        <v>3</v>
      </c>
      <c r="C34">
        <v>4</v>
      </c>
      <c r="D34">
        <v>75</v>
      </c>
      <c r="E34">
        <v>100</v>
      </c>
      <c r="F34">
        <v>4</v>
      </c>
      <c r="G34" t="s">
        <v>8</v>
      </c>
      <c r="H34">
        <v>5</v>
      </c>
    </row>
    <row r="35" spans="1:8" x14ac:dyDescent="0.2">
      <c r="A35" s="2"/>
      <c r="B35">
        <v>1</v>
      </c>
      <c r="C35">
        <v>2</v>
      </c>
      <c r="D35">
        <v>75</v>
      </c>
      <c r="E35">
        <v>92</v>
      </c>
      <c r="F35">
        <v>3</v>
      </c>
      <c r="G35" t="s">
        <v>8</v>
      </c>
      <c r="H35">
        <v>3</v>
      </c>
    </row>
    <row r="36" spans="1:8" x14ac:dyDescent="0.2">
      <c r="A36" s="2"/>
      <c r="B36">
        <v>2</v>
      </c>
      <c r="C36">
        <v>4</v>
      </c>
      <c r="D36">
        <v>75</v>
      </c>
      <c r="E36">
        <v>88</v>
      </c>
      <c r="F36">
        <v>4</v>
      </c>
      <c r="G36" t="s">
        <v>8</v>
      </c>
      <c r="H36">
        <v>4</v>
      </c>
    </row>
    <row r="37" spans="1:8" x14ac:dyDescent="0.2">
      <c r="A37" s="2"/>
      <c r="B37">
        <v>3</v>
      </c>
      <c r="C37">
        <v>4</v>
      </c>
      <c r="D37">
        <v>67</v>
      </c>
      <c r="E37">
        <v>83</v>
      </c>
      <c r="F37">
        <v>4</v>
      </c>
      <c r="G37" t="s">
        <v>8</v>
      </c>
      <c r="H37">
        <v>4</v>
      </c>
    </row>
    <row r="38" spans="1:8" x14ac:dyDescent="0.2">
      <c r="A38" s="2"/>
      <c r="B38">
        <v>2</v>
      </c>
      <c r="C38">
        <v>4</v>
      </c>
      <c r="D38">
        <v>54</v>
      </c>
      <c r="E38">
        <v>96</v>
      </c>
      <c r="F38">
        <v>5</v>
      </c>
      <c r="G38" t="s">
        <v>8</v>
      </c>
      <c r="H38">
        <v>4</v>
      </c>
    </row>
    <row r="39" spans="1:8" x14ac:dyDescent="0.2">
      <c r="A39" s="2"/>
      <c r="B39">
        <v>2</v>
      </c>
      <c r="C39">
        <v>3</v>
      </c>
      <c r="D39">
        <v>67</v>
      </c>
      <c r="E39">
        <v>96</v>
      </c>
      <c r="F39">
        <v>3</v>
      </c>
      <c r="G39" t="s">
        <v>8</v>
      </c>
      <c r="H39">
        <v>3</v>
      </c>
    </row>
    <row r="40" spans="1:8" x14ac:dyDescent="0.2">
      <c r="A40" s="2"/>
      <c r="B40">
        <v>1</v>
      </c>
      <c r="C40">
        <v>1</v>
      </c>
      <c r="D40">
        <v>38</v>
      </c>
      <c r="E40">
        <v>88</v>
      </c>
      <c r="F40">
        <v>3</v>
      </c>
      <c r="G40" t="s">
        <v>8</v>
      </c>
      <c r="H40">
        <v>5</v>
      </c>
    </row>
    <row r="41" spans="1:8" x14ac:dyDescent="0.2">
      <c r="A41" s="1" t="s">
        <v>13</v>
      </c>
      <c r="B41" s="1">
        <f>AVERAGE(B2:B40)</f>
        <v>2.2051282051282053</v>
      </c>
      <c r="C41" s="1">
        <f>AVERAGE(C2:C40)</f>
        <v>3.3333333333333335</v>
      </c>
      <c r="D41" s="1">
        <f>AVERAGE(D2:D40)</f>
        <v>64.128205128205124</v>
      </c>
      <c r="E41" s="1">
        <f>AVERAGE(E2:E40)</f>
        <v>93.128205128205124</v>
      </c>
      <c r="F41" s="1">
        <f>AVERAGE(F2:F40)</f>
        <v>3.6666666666666665</v>
      </c>
      <c r="G41" s="1">
        <v>38</v>
      </c>
      <c r="H41" s="1">
        <f>AVERAGE(H2:H40)</f>
        <v>4.0256410256410255</v>
      </c>
    </row>
    <row r="42" spans="1:8" x14ac:dyDescent="0.2">
      <c r="A42" s="1" t="s">
        <v>14</v>
      </c>
      <c r="B42">
        <f>MEDIAN(B2:B40)</f>
        <v>2</v>
      </c>
      <c r="C42">
        <f t="shared" ref="C42:H42" si="0">MEDIAN(C2:C40)</f>
        <v>3</v>
      </c>
      <c r="D42">
        <f t="shared" si="0"/>
        <v>67</v>
      </c>
      <c r="E42">
        <f t="shared" si="0"/>
        <v>92</v>
      </c>
      <c r="F42">
        <f t="shared" si="0"/>
        <v>4</v>
      </c>
      <c r="H42">
        <f t="shared" si="0"/>
        <v>4</v>
      </c>
    </row>
    <row r="43" spans="1:8" x14ac:dyDescent="0.2">
      <c r="A43" s="2"/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</row>
    <row r="44" spans="1:8" x14ac:dyDescent="0.2">
      <c r="A44" s="2"/>
      <c r="B44" s="3">
        <f>B41</f>
        <v>2.2051282051282053</v>
      </c>
      <c r="C44" s="3">
        <f t="shared" ref="C44:H44" si="1">C41</f>
        <v>3.3333333333333335</v>
      </c>
      <c r="D44" s="3">
        <f t="shared" si="1"/>
        <v>64.128205128205124</v>
      </c>
      <c r="E44" s="3">
        <f t="shared" si="1"/>
        <v>93.128205128205124</v>
      </c>
      <c r="F44" s="3">
        <f t="shared" si="1"/>
        <v>3.6666666666666665</v>
      </c>
      <c r="G44" s="3">
        <f t="shared" si="1"/>
        <v>38</v>
      </c>
      <c r="H44" s="3">
        <f t="shared" si="1"/>
        <v>4.0256410256410255</v>
      </c>
    </row>
    <row r="45" spans="1:8" x14ac:dyDescent="0.2">
      <c r="A45" s="2"/>
    </row>
    <row r="46" spans="1:8" x14ac:dyDescent="0.2">
      <c r="A46" s="2"/>
    </row>
    <row r="47" spans="1:8" x14ac:dyDescent="0.2">
      <c r="A47" s="2"/>
    </row>
    <row r="48" spans="1:8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study1</vt:lpstr>
      <vt:lpstr>study2</vt:lpstr>
      <vt:lpstr>study3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Newton P.</cp:lastModifiedBy>
  <dcterms:created xsi:type="dcterms:W3CDTF">2014-08-07T13:20:53Z</dcterms:created>
  <dcterms:modified xsi:type="dcterms:W3CDTF">2016-09-06T12:57:11Z</dcterms:modified>
</cp:coreProperties>
</file>